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cuments\"/>
    </mc:Choice>
  </mc:AlternateContent>
  <xr:revisionPtr revIDLastSave="0" documentId="8_{7A0DA729-D8E4-40EB-81AA-AB124DFE5741}" xr6:coauthVersionLast="36" xr6:coauthVersionMax="36" xr10:uidLastSave="{00000000-0000-0000-0000-000000000000}"/>
  <bookViews>
    <workbookView xWindow="0" yWindow="0" windowWidth="20490" windowHeight="7545" xr2:uid="{1A628393-F4FA-4253-BC14-FA0F078BD5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9" i="1"/>
  <c r="C9" i="1"/>
  <c r="C6" i="1"/>
  <c r="E3" i="1"/>
  <c r="E2" i="1"/>
</calcChain>
</file>

<file path=xl/sharedStrings.xml><?xml version="1.0" encoding="utf-8"?>
<sst xmlns="http://schemas.openxmlformats.org/spreadsheetml/2006/main" count="15" uniqueCount="15">
  <si>
    <t>Problem 14 Section 6.4</t>
  </si>
  <si>
    <t>DATA</t>
  </si>
  <si>
    <t>n=15</t>
  </si>
  <si>
    <t>d.f.=14</t>
  </si>
  <si>
    <t>chi_L^2=</t>
  </si>
  <si>
    <t>chi_R^2=</t>
  </si>
  <si>
    <t>(1+c)/2=</t>
  </si>
  <si>
    <t>(1-c)/2=</t>
  </si>
  <si>
    <t>c=</t>
  </si>
  <si>
    <t>s=</t>
  </si>
  <si>
    <t>(n-1)*s^2/chi_R^2</t>
  </si>
  <si>
    <t xml:space="preserve">&lt; sigma^2 &lt; </t>
  </si>
  <si>
    <t>(n-1)*s^2/chi_L^2</t>
  </si>
  <si>
    <t>&lt; sigma^2 &lt;</t>
  </si>
  <si>
    <t>&lt; sigma 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</si>
</sst>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7EA4-4516-4DE8-A6AD-55BFECCAD959}">
  <dimension ref="A1:E17"/>
  <sheetViews>
    <sheetView tabSelected="1" topLeftCell="A4" zoomScale="220" zoomScaleNormal="220" workbookViewId="0">
      <selection activeCell="E7" sqref="E7"/>
    </sheetView>
  </sheetViews>
  <sheetFormatPr defaultRowHeight="15" x14ac:dyDescent="0.25"/>
  <cols>
    <col min="2" max="2" width="8.7109375" bestFit="1" customWidth="1"/>
    <col min="3" max="3" width="16.85546875" bestFit="1" customWidth="1"/>
    <col min="4" max="4" width="11.42578125" bestFit="1" customWidth="1"/>
  </cols>
  <sheetData>
    <row r="1" spans="1:5" x14ac:dyDescent="0.25">
      <c r="A1" s="1" t="s">
        <v>0</v>
      </c>
    </row>
    <row r="2" spans="1:5" x14ac:dyDescent="0.25">
      <c r="A2" s="2" t="s">
        <v>1</v>
      </c>
      <c r="B2" t="s">
        <v>2</v>
      </c>
      <c r="C2" t="s">
        <v>3</v>
      </c>
      <c r="D2" t="s">
        <v>7</v>
      </c>
      <c r="E2">
        <f>(1-C3)/2</f>
        <v>4.9999999999999989E-2</v>
      </c>
    </row>
    <row r="3" spans="1:5" x14ac:dyDescent="0.25">
      <c r="A3">
        <v>4.2110000000000003</v>
      </c>
      <c r="B3" t="s">
        <v>8</v>
      </c>
      <c r="C3">
        <v>0.9</v>
      </c>
      <c r="D3" t="s">
        <v>6</v>
      </c>
      <c r="E3">
        <f>(1+C3)/2</f>
        <v>0.95</v>
      </c>
    </row>
    <row r="4" spans="1:5" x14ac:dyDescent="0.25">
      <c r="A4">
        <v>4.2460000000000004</v>
      </c>
      <c r="B4" t="s">
        <v>5</v>
      </c>
      <c r="C4">
        <v>23.684999999999999</v>
      </c>
    </row>
    <row r="5" spans="1:5" x14ac:dyDescent="0.25">
      <c r="A5">
        <v>4.2409999999999997</v>
      </c>
      <c r="B5" t="s">
        <v>4</v>
      </c>
      <c r="C5">
        <v>6.5709999999999997</v>
      </c>
    </row>
    <row r="6" spans="1:5" x14ac:dyDescent="0.25">
      <c r="A6">
        <v>4.26</v>
      </c>
      <c r="B6" t="s">
        <v>9</v>
      </c>
      <c r="C6">
        <f>_xlfn.STDEV.S(A3:A17)</f>
        <v>3.2132463928171456E-2</v>
      </c>
    </row>
    <row r="7" spans="1:5" x14ac:dyDescent="0.25">
      <c r="A7">
        <v>4.2930000000000001</v>
      </c>
    </row>
    <row r="8" spans="1:5" x14ac:dyDescent="0.25">
      <c r="A8">
        <v>4.1890000000000001</v>
      </c>
      <c r="C8" t="s">
        <v>10</v>
      </c>
      <c r="D8" s="3" t="s">
        <v>11</v>
      </c>
      <c r="E8" t="s">
        <v>12</v>
      </c>
    </row>
    <row r="9" spans="1:5" x14ac:dyDescent="0.25">
      <c r="A9">
        <v>4.2480000000000002</v>
      </c>
      <c r="C9">
        <f>(14*C6^2)/C4</f>
        <v>6.1029906410527157E-4</v>
      </c>
      <c r="D9" s="3" t="s">
        <v>13</v>
      </c>
      <c r="E9">
        <f>14*C6^2/C5</f>
        <v>2.199807233805107E-3</v>
      </c>
    </row>
    <row r="10" spans="1:5" x14ac:dyDescent="0.25">
      <c r="A10">
        <v>4.22</v>
      </c>
    </row>
    <row r="11" spans="1:5" x14ac:dyDescent="0.25">
      <c r="A11">
        <v>4.2389999999999999</v>
      </c>
      <c r="C11">
        <f>SQRT(C9)</f>
        <v>2.4704231704411928E-2</v>
      </c>
      <c r="D11" s="3" t="s">
        <v>14</v>
      </c>
      <c r="E11">
        <f>SQRT(E9)</f>
        <v>4.6902102658677329E-2</v>
      </c>
    </row>
    <row r="12" spans="1:5" x14ac:dyDescent="0.25">
      <c r="A12">
        <v>4.2530000000000001</v>
      </c>
    </row>
    <row r="13" spans="1:5" x14ac:dyDescent="0.25">
      <c r="A13">
        <v>4.2089999999999996</v>
      </c>
    </row>
    <row r="14" spans="1:5" x14ac:dyDescent="0.25">
      <c r="A14">
        <v>4.3</v>
      </c>
    </row>
    <row r="15" spans="1:5" x14ac:dyDescent="0.25">
      <c r="A15">
        <v>4.2560000000000002</v>
      </c>
    </row>
    <row r="16" spans="1:5" x14ac:dyDescent="0.25">
      <c r="A16">
        <v>4.29</v>
      </c>
    </row>
    <row r="17" spans="1:1" x14ac:dyDescent="0.25">
      <c r="A17">
        <v>4.2690000000000001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2019-10-21T13:22:03Z</dcterms:created>
  <dcterms:modified xsi:type="dcterms:W3CDTF">2019-10-21T13:31:42Z</dcterms:modified>
</cp:coreProperties>
</file>